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075" windowHeight="8430" activeTab="2"/>
  </bookViews>
  <sheets>
    <sheet name="FY05" sheetId="1" r:id="rId1"/>
    <sheet name="FY06" sheetId="2" r:id="rId2"/>
    <sheet name="FY07" sheetId="3" r:id="rId3"/>
  </sheets>
  <calcPr calcId="124519"/>
</workbook>
</file>

<file path=xl/calcChain.xml><?xml version="1.0" encoding="utf-8"?>
<calcChain xmlns="http://schemas.openxmlformats.org/spreadsheetml/2006/main">
  <c r="I40" i="3"/>
  <c r="H41"/>
  <c r="G41"/>
  <c r="I39"/>
  <c r="I38"/>
  <c r="I37"/>
  <c r="I36"/>
  <c r="I41" s="1"/>
  <c r="C39"/>
  <c r="B39"/>
  <c r="D38"/>
  <c r="D37"/>
  <c r="D36"/>
  <c r="D39"/>
  <c r="H33"/>
  <c r="G33"/>
  <c r="I32"/>
  <c r="I31"/>
  <c r="I30"/>
  <c r="I29"/>
  <c r="I28"/>
  <c r="I33" s="1"/>
  <c r="C33"/>
  <c r="B33"/>
  <c r="D32"/>
  <c r="D31"/>
  <c r="D30"/>
  <c r="D29"/>
  <c r="D28"/>
  <c r="D33" s="1"/>
  <c r="H25"/>
  <c r="I24"/>
  <c r="G25"/>
  <c r="I19"/>
  <c r="I23"/>
  <c r="I22"/>
  <c r="I21"/>
  <c r="I20"/>
  <c r="I18"/>
  <c r="I25" s="1"/>
  <c r="C23"/>
  <c r="B23"/>
  <c r="D22"/>
  <c r="D21"/>
  <c r="D20"/>
  <c r="D19"/>
  <c r="D18"/>
  <c r="D23" s="1"/>
  <c r="C15"/>
  <c r="D14"/>
  <c r="B15"/>
  <c r="H14"/>
  <c r="G14"/>
  <c r="I13"/>
  <c r="I12"/>
  <c r="D13"/>
  <c r="I11"/>
  <c r="D12"/>
  <c r="I10"/>
  <c r="D11"/>
  <c r="D10"/>
  <c r="I9"/>
  <c r="I14" s="1"/>
  <c r="D9"/>
  <c r="D15" s="1"/>
  <c r="D6"/>
  <c r="D5"/>
  <c r="D4"/>
  <c r="D3"/>
  <c r="H39" i="2"/>
  <c r="G39"/>
  <c r="I38"/>
  <c r="I36"/>
  <c r="I35"/>
  <c r="I39" s="1"/>
  <c r="C38"/>
  <c r="B38"/>
  <c r="D37"/>
  <c r="D36"/>
  <c r="D35"/>
  <c r="D38" s="1"/>
  <c r="H32"/>
  <c r="G32"/>
  <c r="I31"/>
  <c r="I30"/>
  <c r="I29"/>
  <c r="I28"/>
  <c r="I27"/>
  <c r="I32" s="1"/>
  <c r="C30"/>
  <c r="B30"/>
  <c r="D29"/>
  <c r="D28"/>
  <c r="D27"/>
  <c r="D30"/>
  <c r="H24"/>
  <c r="G24"/>
  <c r="I23"/>
  <c r="I22"/>
  <c r="I21"/>
  <c r="I20"/>
  <c r="I19"/>
  <c r="I18"/>
  <c r="I24" s="1"/>
  <c r="D3" i="1"/>
  <c r="D4"/>
  <c r="D5"/>
  <c r="D6"/>
  <c r="C23" i="2"/>
  <c r="B23"/>
  <c r="D22"/>
  <c r="D21"/>
  <c r="D20"/>
  <c r="D19"/>
  <c r="D18"/>
  <c r="D23" s="1"/>
  <c r="D6"/>
  <c r="D5"/>
  <c r="D4"/>
  <c r="I10"/>
  <c r="D13"/>
  <c r="D12"/>
  <c r="D11"/>
  <c r="D10"/>
  <c r="D9"/>
  <c r="D14" s="1"/>
  <c r="C14"/>
  <c r="B14"/>
  <c r="D3"/>
  <c r="H15"/>
  <c r="G15"/>
  <c r="I14"/>
  <c r="I13"/>
  <c r="I12"/>
  <c r="I11"/>
  <c r="I9"/>
  <c r="I15" s="1"/>
  <c r="H39" i="1"/>
  <c r="G39"/>
  <c r="I38"/>
  <c r="I37"/>
  <c r="I36"/>
  <c r="I35"/>
  <c r="I39"/>
  <c r="C40"/>
  <c r="B40"/>
  <c r="D39"/>
  <c r="D38"/>
  <c r="D37"/>
  <c r="D36"/>
  <c r="D35"/>
  <c r="D40" s="1"/>
  <c r="H32"/>
  <c r="G32"/>
  <c r="I31"/>
  <c r="I30"/>
  <c r="I29"/>
  <c r="I28"/>
  <c r="I27"/>
  <c r="I32" s="1"/>
  <c r="C31"/>
  <c r="B31"/>
  <c r="D30"/>
  <c r="D29"/>
  <c r="D28"/>
  <c r="D27"/>
  <c r="D31"/>
  <c r="H24"/>
  <c r="I23"/>
  <c r="G24"/>
  <c r="I22"/>
  <c r="I21"/>
  <c r="I20"/>
  <c r="I19"/>
  <c r="I18"/>
  <c r="I24" s="1"/>
  <c r="C23"/>
  <c r="B23"/>
  <c r="D22"/>
  <c r="D21"/>
  <c r="D20"/>
  <c r="D19"/>
  <c r="D18"/>
  <c r="D23" s="1"/>
  <c r="H15"/>
  <c r="G15"/>
  <c r="I14"/>
  <c r="I13"/>
  <c r="I12"/>
  <c r="I11"/>
  <c r="I10"/>
  <c r="I15" s="1"/>
</calcChain>
</file>

<file path=xl/sharedStrings.xml><?xml version="1.0" encoding="utf-8"?>
<sst xmlns="http://schemas.openxmlformats.org/spreadsheetml/2006/main" count="261" uniqueCount="40">
  <si>
    <t>Total</t>
  </si>
  <si>
    <t>Female</t>
  </si>
  <si>
    <t>Male</t>
  </si>
  <si>
    <t>American Indian/Alaskan Native</t>
  </si>
  <si>
    <t>Black, Non-Hispanic</t>
  </si>
  <si>
    <t>Hispanic</t>
  </si>
  <si>
    <t>International</t>
  </si>
  <si>
    <t>White, Non-Hispanic</t>
  </si>
  <si>
    <t>Spring 05 Majors</t>
  </si>
  <si>
    <t>Spring 05 Minors</t>
  </si>
  <si>
    <t>Asian or Pacific Islander</t>
  </si>
  <si>
    <t>Summer I 05 Majors</t>
  </si>
  <si>
    <t>Summer I Minors</t>
  </si>
  <si>
    <t>Summer II 05 Majors</t>
  </si>
  <si>
    <t>Summer II Minors</t>
  </si>
  <si>
    <t>Fall</t>
  </si>
  <si>
    <t>Spring</t>
  </si>
  <si>
    <t>Summer I</t>
  </si>
  <si>
    <t>Summer II</t>
  </si>
  <si>
    <t>Fall 2004 Spanish Minors</t>
  </si>
  <si>
    <t>Fall 2004 Spanish Majors</t>
  </si>
  <si>
    <t>Fall 2005 Spanish Majors</t>
  </si>
  <si>
    <t>Fall 2005 Spanish Minors</t>
  </si>
  <si>
    <t>Total Number of Undergraduate Hispanic Students Enrolled by Semester for FY05</t>
  </si>
  <si>
    <t>Spring 2006 Spanish Minors</t>
  </si>
  <si>
    <t>Spring 2006 Spanish Majors</t>
  </si>
  <si>
    <t>Su II 2006 Spanish Majors</t>
  </si>
  <si>
    <t>Su I 2006 Spanish Majors</t>
  </si>
  <si>
    <t>Su I 2006 Spanish Minors</t>
  </si>
  <si>
    <t>Su II 2006 Spanish Minors</t>
  </si>
  <si>
    <t>Total Number of Undergraduate Hispanic Students Enrolled by Semester for FY07</t>
  </si>
  <si>
    <t>Fall 2006 Spanish Majors</t>
  </si>
  <si>
    <t>Fall 2006 Spanish Minors</t>
  </si>
  <si>
    <t>N/A</t>
  </si>
  <si>
    <t>Spring 2007 Spanish Majors</t>
  </si>
  <si>
    <t>Spring 2007 Spanish Minors</t>
  </si>
  <si>
    <t>Su I 2007 Spanish Majors</t>
  </si>
  <si>
    <t>Su I 2007 Spanish Minors</t>
  </si>
  <si>
    <t>Su II 2007 Spanish Majors</t>
  </si>
  <si>
    <t>Su II 2007 Spanish Minors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</si>
</sst>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8" xfId="0" applyFont="1" applyBorder="1"/>
    <xf numFmtId="0" fontId="1" fillId="0" borderId="9" xfId="0" applyFont="1" applyBorder="1"/>
    <xf numFmtId="0" fontId="1" fillId="0" borderId="16" xfId="0" applyFont="1" applyBorder="1"/>
    <xf numFmtId="0" fontId="1" fillId="0" borderId="2" xfId="0" applyFont="1" applyBorder="1"/>
    <xf numFmtId="0" fontId="2" fillId="2" borderId="0" xfId="0" applyFont="1" applyFill="1" applyAlignment="1">
      <alignment horizontal="center"/>
    </xf>
    <xf numFmtId="0" fontId="1" fillId="0" borderId="12" xfId="0" applyFont="1" applyBorder="1"/>
    <xf numFmtId="0" fontId="0" fillId="0" borderId="17" xfId="0" applyBorder="1"/>
    <xf numFmtId="0" fontId="0" fillId="0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Fill="1" applyBorder="1"/>
    <xf numFmtId="0" fontId="0" fillId="0" borderId="24" xfId="0" applyFill="1" applyBorder="1"/>
    <xf numFmtId="0" fontId="1" fillId="0" borderId="0" xfId="0" applyFont="1" applyFill="1" applyBorder="1"/>
    <xf numFmtId="0" fontId="0" fillId="0" borderId="25" xfId="0" applyFill="1" applyBorder="1"/>
    <xf numFmtId="0" fontId="0" fillId="0" borderId="26" xfId="0" applyBorder="1"/>
    <xf numFmtId="0" fontId="1" fillId="0" borderId="1" xfId="0" applyFont="1" applyBorder="1"/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10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" fillId="0" borderId="1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A37" sqref="A37"/>
    </sheetView>
  </sheetViews>
  <sheetFormatPr defaultRowHeight="15"/>
  <cols>
    <col min="1" max="1" width="32.5703125" bestFit="1" customWidth="1"/>
    <col min="2" max="2" width="7.5703125" bestFit="1" customWidth="1"/>
    <col min="6" max="6" width="32.7109375" bestFit="1" customWidth="1"/>
  </cols>
  <sheetData>
    <row r="1" spans="1:9" ht="30.75" customHeight="1" thickBot="1">
      <c r="A1" s="51" t="s">
        <v>23</v>
      </c>
      <c r="B1" s="52"/>
      <c r="C1" s="52"/>
      <c r="D1" s="53"/>
    </row>
    <row r="2" spans="1:9" ht="15.75" thickBot="1">
      <c r="A2" s="33"/>
      <c r="B2" s="13" t="s">
        <v>1</v>
      </c>
      <c r="C2" s="15" t="s">
        <v>2</v>
      </c>
      <c r="D2" s="40" t="s">
        <v>0</v>
      </c>
    </row>
    <row r="3" spans="1:9">
      <c r="A3" s="37" t="s">
        <v>15</v>
      </c>
      <c r="B3" s="42">
        <v>774</v>
      </c>
      <c r="C3" s="43">
        <v>530</v>
      </c>
      <c r="D3" s="12">
        <f>SUM(B3:C3)</f>
        <v>1304</v>
      </c>
    </row>
    <row r="4" spans="1:9">
      <c r="A4" s="38" t="s">
        <v>16</v>
      </c>
      <c r="B4" s="29">
        <v>734</v>
      </c>
      <c r="C4" s="30">
        <v>508</v>
      </c>
      <c r="D4" s="12">
        <f t="shared" ref="D4:D6" si="0">SUM(B4:C4)</f>
        <v>1242</v>
      </c>
    </row>
    <row r="5" spans="1:9">
      <c r="A5" s="38" t="s">
        <v>17</v>
      </c>
      <c r="B5" s="29">
        <v>230</v>
      </c>
      <c r="C5" s="30">
        <v>145</v>
      </c>
      <c r="D5" s="12">
        <f t="shared" si="0"/>
        <v>375</v>
      </c>
    </row>
    <row r="6" spans="1:9" ht="15.75" thickBot="1">
      <c r="A6" s="39" t="s">
        <v>18</v>
      </c>
      <c r="B6" s="44">
        <v>185</v>
      </c>
      <c r="C6" s="45">
        <v>114</v>
      </c>
      <c r="D6" s="41">
        <f t="shared" si="0"/>
        <v>299</v>
      </c>
    </row>
    <row r="8" spans="1:9" ht="15.75" thickBot="1"/>
    <row r="9" spans="1:9" ht="21.75" thickBot="1">
      <c r="A9" s="23" t="s">
        <v>20</v>
      </c>
      <c r="B9" s="13" t="s">
        <v>1</v>
      </c>
      <c r="C9" s="14" t="s">
        <v>2</v>
      </c>
      <c r="D9" s="15" t="s">
        <v>0</v>
      </c>
      <c r="F9" s="23" t="s">
        <v>19</v>
      </c>
      <c r="G9" s="13" t="s">
        <v>1</v>
      </c>
      <c r="H9" s="14" t="s">
        <v>2</v>
      </c>
      <c r="I9" s="15" t="s">
        <v>0</v>
      </c>
    </row>
    <row r="10" spans="1:9">
      <c r="A10" s="19" t="s">
        <v>3</v>
      </c>
      <c r="B10" s="16">
        <v>1</v>
      </c>
      <c r="C10" s="11">
        <v>1</v>
      </c>
      <c r="D10" s="12">
        <v>2</v>
      </c>
      <c r="F10" s="19" t="s">
        <v>3</v>
      </c>
      <c r="G10" s="16">
        <v>0</v>
      </c>
      <c r="H10" s="11">
        <v>1</v>
      </c>
      <c r="I10" s="12">
        <f>SUM(G10:H10)</f>
        <v>1</v>
      </c>
    </row>
    <row r="11" spans="1:9">
      <c r="A11" s="20" t="s">
        <v>4</v>
      </c>
      <c r="B11" s="17">
        <v>4</v>
      </c>
      <c r="C11" s="4">
        <v>1</v>
      </c>
      <c r="D11" s="8">
        <v>5</v>
      </c>
      <c r="F11" s="20" t="s">
        <v>4</v>
      </c>
      <c r="G11" s="17">
        <v>29</v>
      </c>
      <c r="H11" s="4">
        <v>6</v>
      </c>
      <c r="I11" s="12">
        <f t="shared" ref="I11:I14" si="1">SUM(G11:H11)</f>
        <v>35</v>
      </c>
    </row>
    <row r="12" spans="1:9">
      <c r="A12" s="20" t="s">
        <v>5</v>
      </c>
      <c r="B12" s="17">
        <v>23</v>
      </c>
      <c r="C12" s="4">
        <v>6</v>
      </c>
      <c r="D12" s="8">
        <v>29</v>
      </c>
      <c r="F12" s="20" t="s">
        <v>5</v>
      </c>
      <c r="G12" s="17">
        <v>56</v>
      </c>
      <c r="H12" s="4">
        <v>36</v>
      </c>
      <c r="I12" s="12">
        <f t="shared" si="1"/>
        <v>92</v>
      </c>
    </row>
    <row r="13" spans="1:9">
      <c r="A13" s="20" t="s">
        <v>6</v>
      </c>
      <c r="B13" s="17">
        <v>0</v>
      </c>
      <c r="C13" s="4">
        <v>1</v>
      </c>
      <c r="D13" s="8">
        <v>1</v>
      </c>
      <c r="F13" s="20" t="s">
        <v>6</v>
      </c>
      <c r="G13" s="17">
        <v>1</v>
      </c>
      <c r="H13" s="4">
        <v>2</v>
      </c>
      <c r="I13" s="12">
        <f t="shared" si="1"/>
        <v>3</v>
      </c>
    </row>
    <row r="14" spans="1:9" ht="15.75" thickBot="1">
      <c r="A14" s="21" t="s">
        <v>7</v>
      </c>
      <c r="B14" s="18">
        <v>26</v>
      </c>
      <c r="C14" s="5">
        <v>4</v>
      </c>
      <c r="D14" s="9">
        <v>30</v>
      </c>
      <c r="F14" s="21" t="s">
        <v>7</v>
      </c>
      <c r="G14" s="18">
        <v>61</v>
      </c>
      <c r="H14" s="5">
        <v>45</v>
      </c>
      <c r="I14" s="12">
        <f t="shared" si="1"/>
        <v>106</v>
      </c>
    </row>
    <row r="15" spans="1:9" ht="15.75" thickBot="1">
      <c r="A15" s="22" t="s">
        <v>0</v>
      </c>
      <c r="B15" s="2">
        <v>54</v>
      </c>
      <c r="C15" s="6">
        <v>13</v>
      </c>
      <c r="D15" s="10">
        <v>67</v>
      </c>
      <c r="F15" s="22" t="s">
        <v>0</v>
      </c>
      <c r="G15" s="2">
        <f>SUM(G10:G14)</f>
        <v>147</v>
      </c>
      <c r="H15" s="2">
        <f>SUM(H10:H14)</f>
        <v>90</v>
      </c>
      <c r="I15" s="10">
        <f>SUM(I10:I14)</f>
        <v>237</v>
      </c>
    </row>
    <row r="16" spans="1:9" ht="15.75" thickBot="1"/>
    <row r="17" spans="1:9" ht="21.75" thickBot="1">
      <c r="A17" s="23" t="s">
        <v>8</v>
      </c>
      <c r="B17" s="13" t="s">
        <v>1</v>
      </c>
      <c r="C17" s="14" t="s">
        <v>2</v>
      </c>
      <c r="D17" s="15" t="s">
        <v>0</v>
      </c>
      <c r="F17" s="23" t="s">
        <v>9</v>
      </c>
      <c r="G17" s="13" t="s">
        <v>1</v>
      </c>
      <c r="H17" s="14" t="s">
        <v>2</v>
      </c>
      <c r="I17" s="15" t="s">
        <v>0</v>
      </c>
    </row>
    <row r="18" spans="1:9">
      <c r="A18" s="19" t="s">
        <v>3</v>
      </c>
      <c r="B18" s="16">
        <v>1</v>
      </c>
      <c r="C18" s="11">
        <v>1</v>
      </c>
      <c r="D18" s="12">
        <f>SUM(B18:C18)</f>
        <v>2</v>
      </c>
      <c r="F18" s="19" t="s">
        <v>3</v>
      </c>
      <c r="G18" s="27">
        <v>2</v>
      </c>
      <c r="H18" s="28">
        <v>0</v>
      </c>
      <c r="I18" s="25">
        <f>SUM(G18:H18)</f>
        <v>2</v>
      </c>
    </row>
    <row r="19" spans="1:9">
      <c r="A19" s="20" t="s">
        <v>4</v>
      </c>
      <c r="B19" s="17">
        <v>5</v>
      </c>
      <c r="C19" s="4">
        <v>1</v>
      </c>
      <c r="D19" s="12">
        <f t="shared" ref="D19:D22" si="2">SUM(B19:C19)</f>
        <v>6</v>
      </c>
      <c r="F19" s="24" t="s">
        <v>10</v>
      </c>
      <c r="G19" s="29">
        <v>0</v>
      </c>
      <c r="H19" s="30">
        <v>1</v>
      </c>
      <c r="I19" s="25">
        <f t="shared" ref="I19:I23" si="3">SUM(G19:H19)</f>
        <v>1</v>
      </c>
    </row>
    <row r="20" spans="1:9">
      <c r="A20" s="20" t="s">
        <v>5</v>
      </c>
      <c r="B20" s="17">
        <v>23</v>
      </c>
      <c r="C20" s="4">
        <v>8</v>
      </c>
      <c r="D20" s="12">
        <f t="shared" si="2"/>
        <v>31</v>
      </c>
      <c r="F20" s="20" t="s">
        <v>4</v>
      </c>
      <c r="G20" s="29">
        <v>27</v>
      </c>
      <c r="H20" s="30">
        <v>3</v>
      </c>
      <c r="I20" s="25">
        <f t="shared" si="3"/>
        <v>30</v>
      </c>
    </row>
    <row r="21" spans="1:9">
      <c r="A21" s="20" t="s">
        <v>6</v>
      </c>
      <c r="B21" s="17">
        <v>1</v>
      </c>
      <c r="C21" s="4">
        <v>1</v>
      </c>
      <c r="D21" s="12">
        <f t="shared" si="2"/>
        <v>2</v>
      </c>
      <c r="F21" s="20" t="s">
        <v>5</v>
      </c>
      <c r="G21" s="29">
        <v>54</v>
      </c>
      <c r="H21" s="30">
        <v>31</v>
      </c>
      <c r="I21" s="25">
        <f t="shared" si="3"/>
        <v>85</v>
      </c>
    </row>
    <row r="22" spans="1:9" ht="15.75" thickBot="1">
      <c r="A22" s="21" t="s">
        <v>7</v>
      </c>
      <c r="B22" s="18">
        <v>26</v>
      </c>
      <c r="C22" s="5">
        <v>4</v>
      </c>
      <c r="D22" s="12">
        <f t="shared" si="2"/>
        <v>30</v>
      </c>
      <c r="F22" s="20" t="s">
        <v>6</v>
      </c>
      <c r="G22" s="29">
        <v>1</v>
      </c>
      <c r="H22" s="30">
        <v>0</v>
      </c>
      <c r="I22" s="25">
        <f t="shared" si="3"/>
        <v>1</v>
      </c>
    </row>
    <row r="23" spans="1:9" ht="15.75" thickBot="1">
      <c r="A23" s="22" t="s">
        <v>0</v>
      </c>
      <c r="B23" s="2">
        <f>SUM(B18:B22)</f>
        <v>56</v>
      </c>
      <c r="C23" s="2">
        <f>SUM(C18:C22)</f>
        <v>15</v>
      </c>
      <c r="D23" s="10">
        <f>SUM(D18:D22)</f>
        <v>71</v>
      </c>
      <c r="F23" s="21" t="s">
        <v>7</v>
      </c>
      <c r="G23" s="31">
        <v>56</v>
      </c>
      <c r="H23" s="32">
        <v>42</v>
      </c>
      <c r="I23" s="26">
        <f t="shared" si="3"/>
        <v>98</v>
      </c>
    </row>
    <row r="24" spans="1:9" ht="15.75" thickBot="1">
      <c r="F24" s="22" t="s">
        <v>0</v>
      </c>
      <c r="G24" s="2">
        <f>SUM(G18:G23)</f>
        <v>140</v>
      </c>
      <c r="H24" s="2">
        <f>SUM(H18:H23)</f>
        <v>77</v>
      </c>
      <c r="I24" s="10">
        <f>SUM(I18:I23)</f>
        <v>217</v>
      </c>
    </row>
    <row r="25" spans="1:9" ht="15.75" thickBot="1"/>
    <row r="26" spans="1:9" ht="21.75" thickBot="1">
      <c r="A26" s="23" t="s">
        <v>11</v>
      </c>
      <c r="B26" s="13" t="s">
        <v>1</v>
      </c>
      <c r="C26" s="14" t="s">
        <v>2</v>
      </c>
      <c r="D26" s="15" t="s">
        <v>0</v>
      </c>
      <c r="F26" s="23" t="s">
        <v>12</v>
      </c>
      <c r="G26" s="13" t="s">
        <v>1</v>
      </c>
      <c r="H26" s="14" t="s">
        <v>2</v>
      </c>
      <c r="I26" s="15" t="s">
        <v>0</v>
      </c>
    </row>
    <row r="27" spans="1:9">
      <c r="A27" s="19" t="s">
        <v>4</v>
      </c>
      <c r="B27" s="17">
        <v>5</v>
      </c>
      <c r="C27" s="4">
        <v>1</v>
      </c>
      <c r="D27" s="12">
        <f t="shared" ref="D27:D30" si="4">SUM(B27:C27)</f>
        <v>6</v>
      </c>
      <c r="F27" s="19" t="s">
        <v>3</v>
      </c>
      <c r="G27" s="27">
        <v>1</v>
      </c>
      <c r="H27" s="28">
        <v>0</v>
      </c>
      <c r="I27" s="25">
        <f>SUM(G27:H27)</f>
        <v>1</v>
      </c>
    </row>
    <row r="28" spans="1:9">
      <c r="A28" s="20" t="s">
        <v>5</v>
      </c>
      <c r="B28" s="17">
        <v>8</v>
      </c>
      <c r="C28" s="4">
        <v>5</v>
      </c>
      <c r="D28" s="12">
        <f t="shared" si="4"/>
        <v>13</v>
      </c>
      <c r="F28" s="24" t="s">
        <v>10</v>
      </c>
      <c r="G28" s="29">
        <v>0</v>
      </c>
      <c r="H28" s="30">
        <v>1</v>
      </c>
      <c r="I28" s="25">
        <f t="shared" ref="I28:I31" si="5">SUM(G28:H28)</f>
        <v>1</v>
      </c>
    </row>
    <row r="29" spans="1:9">
      <c r="A29" s="20" t="s">
        <v>6</v>
      </c>
      <c r="B29" s="17">
        <v>0</v>
      </c>
      <c r="C29" s="4">
        <v>1</v>
      </c>
      <c r="D29" s="12">
        <f t="shared" si="4"/>
        <v>1</v>
      </c>
      <c r="F29" s="20" t="s">
        <v>4</v>
      </c>
      <c r="G29" s="29">
        <v>8</v>
      </c>
      <c r="H29" s="30">
        <v>1</v>
      </c>
      <c r="I29" s="25">
        <f t="shared" si="5"/>
        <v>9</v>
      </c>
    </row>
    <row r="30" spans="1:9" ht="15.75" thickBot="1">
      <c r="A30" s="21" t="s">
        <v>7</v>
      </c>
      <c r="B30" s="18">
        <v>20</v>
      </c>
      <c r="C30" s="5">
        <v>2</v>
      </c>
      <c r="D30" s="12">
        <f t="shared" si="4"/>
        <v>22</v>
      </c>
      <c r="F30" s="20" t="s">
        <v>5</v>
      </c>
      <c r="G30" s="29">
        <v>20</v>
      </c>
      <c r="H30" s="30">
        <v>13</v>
      </c>
      <c r="I30" s="25">
        <f t="shared" si="5"/>
        <v>33</v>
      </c>
    </row>
    <row r="31" spans="1:9" ht="15.75" thickBot="1">
      <c r="A31" s="36" t="s">
        <v>0</v>
      </c>
      <c r="B31" s="35">
        <f>SUM(B27:B30)</f>
        <v>33</v>
      </c>
      <c r="C31" s="2">
        <f>SUM(C27:C30)</f>
        <v>9</v>
      </c>
      <c r="D31" s="10">
        <f>SUM(D27:D30)</f>
        <v>42</v>
      </c>
      <c r="F31" s="21" t="s">
        <v>7</v>
      </c>
      <c r="G31" s="31">
        <v>24</v>
      </c>
      <c r="H31" s="32">
        <v>17</v>
      </c>
      <c r="I31" s="26">
        <f t="shared" si="5"/>
        <v>41</v>
      </c>
    </row>
    <row r="32" spans="1:9" ht="15.75" thickBot="1">
      <c r="F32" s="22" t="s">
        <v>0</v>
      </c>
      <c r="G32" s="2">
        <f>SUM(G27:G31)</f>
        <v>53</v>
      </c>
      <c r="H32" s="2">
        <f>SUM(H27:H31)</f>
        <v>32</v>
      </c>
      <c r="I32" s="10">
        <f>SUM(I27:I31)</f>
        <v>85</v>
      </c>
    </row>
    <row r="33" spans="1:9" ht="15.75" thickBot="1"/>
    <row r="34" spans="1:9" ht="21.75" thickBot="1">
      <c r="A34" s="23" t="s">
        <v>13</v>
      </c>
      <c r="B34" s="13" t="s">
        <v>1</v>
      </c>
      <c r="C34" s="14" t="s">
        <v>2</v>
      </c>
      <c r="D34" s="15" t="s">
        <v>0</v>
      </c>
      <c r="F34" s="23" t="s">
        <v>14</v>
      </c>
      <c r="G34" s="13" t="s">
        <v>1</v>
      </c>
      <c r="H34" s="14" t="s">
        <v>2</v>
      </c>
      <c r="I34" s="15" t="s">
        <v>0</v>
      </c>
    </row>
    <row r="35" spans="1:9">
      <c r="A35" s="19" t="s">
        <v>3</v>
      </c>
      <c r="B35" s="27">
        <v>1</v>
      </c>
      <c r="C35" s="28">
        <v>0</v>
      </c>
      <c r="D35" s="25">
        <f>SUM(B35:C35)</f>
        <v>1</v>
      </c>
      <c r="F35" s="19" t="s">
        <v>10</v>
      </c>
      <c r="G35" s="17">
        <v>0</v>
      </c>
      <c r="H35" s="30">
        <v>1</v>
      </c>
      <c r="I35" s="25">
        <f t="shared" ref="I35:I38" si="6">SUM(G35:H35)</f>
        <v>1</v>
      </c>
    </row>
    <row r="36" spans="1:9">
      <c r="A36" s="20" t="s">
        <v>4</v>
      </c>
      <c r="B36" s="29">
        <v>2</v>
      </c>
      <c r="C36" s="30">
        <v>0</v>
      </c>
      <c r="D36" s="25">
        <f t="shared" ref="D36:D39" si="7">SUM(B36:C36)</f>
        <v>2</v>
      </c>
      <c r="F36" s="20" t="s">
        <v>4</v>
      </c>
      <c r="G36" s="17">
        <v>7</v>
      </c>
      <c r="H36" s="30">
        <v>1</v>
      </c>
      <c r="I36" s="25">
        <f t="shared" si="6"/>
        <v>8</v>
      </c>
    </row>
    <row r="37" spans="1:9">
      <c r="A37" s="20" t="s">
        <v>5</v>
      </c>
      <c r="B37" s="29">
        <v>8</v>
      </c>
      <c r="C37" s="30">
        <v>4</v>
      </c>
      <c r="D37" s="25">
        <f t="shared" si="7"/>
        <v>12</v>
      </c>
      <c r="F37" s="20" t="s">
        <v>5</v>
      </c>
      <c r="G37" s="17">
        <v>23</v>
      </c>
      <c r="H37" s="30">
        <v>9</v>
      </c>
      <c r="I37" s="25">
        <f t="shared" si="6"/>
        <v>32</v>
      </c>
    </row>
    <row r="38" spans="1:9" ht="15.75" thickBot="1">
      <c r="A38" s="20" t="s">
        <v>6</v>
      </c>
      <c r="B38" s="29">
        <v>0</v>
      </c>
      <c r="C38" s="30">
        <v>1</v>
      </c>
      <c r="D38" s="25">
        <f t="shared" si="7"/>
        <v>1</v>
      </c>
      <c r="F38" s="21" t="s">
        <v>7</v>
      </c>
      <c r="G38" s="34">
        <v>22</v>
      </c>
      <c r="H38" s="32">
        <v>13</v>
      </c>
      <c r="I38" s="26">
        <f t="shared" si="6"/>
        <v>35</v>
      </c>
    </row>
    <row r="39" spans="1:9" ht="15.75" thickBot="1">
      <c r="A39" s="21" t="s">
        <v>7</v>
      </c>
      <c r="B39" s="31">
        <v>10</v>
      </c>
      <c r="C39" s="32">
        <v>0</v>
      </c>
      <c r="D39" s="26">
        <f t="shared" si="7"/>
        <v>10</v>
      </c>
      <c r="F39" s="36" t="s">
        <v>0</v>
      </c>
      <c r="G39" s="35">
        <f>SUM(G35:G38)</f>
        <v>52</v>
      </c>
      <c r="H39" s="2">
        <f>SUM(H35:H38)</f>
        <v>24</v>
      </c>
      <c r="I39" s="10">
        <f>SUM(I35:I38)</f>
        <v>76</v>
      </c>
    </row>
    <row r="40" spans="1:9" ht="15.75" thickBot="1">
      <c r="A40" s="22" t="s">
        <v>0</v>
      </c>
      <c r="B40" s="2">
        <f>SUM(B35:B39)</f>
        <v>21</v>
      </c>
      <c r="C40" s="2">
        <f>SUM(C35:C39)</f>
        <v>5</v>
      </c>
      <c r="D40" s="10">
        <f>SUM(D35:D39)</f>
        <v>26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sqref="A1:D6"/>
    </sheetView>
  </sheetViews>
  <sheetFormatPr defaultRowHeight="15"/>
  <cols>
    <col min="1" max="1" width="36.140625" bestFit="1" customWidth="1"/>
    <col min="2" max="2" width="7.5703125" bestFit="1" customWidth="1"/>
    <col min="5" max="5" width="5.42578125" customWidth="1"/>
    <col min="6" max="6" width="36.28515625" bestFit="1" customWidth="1"/>
  </cols>
  <sheetData>
    <row r="1" spans="1:9" ht="31.5" customHeight="1" thickBot="1">
      <c r="A1" s="51" t="s">
        <v>23</v>
      </c>
      <c r="B1" s="52"/>
      <c r="C1" s="52"/>
      <c r="D1" s="53"/>
    </row>
    <row r="2" spans="1:9" ht="15.75" thickBot="1">
      <c r="A2" s="33"/>
      <c r="B2" s="13" t="s">
        <v>1</v>
      </c>
      <c r="C2" s="15" t="s">
        <v>2</v>
      </c>
      <c r="D2" s="40" t="s">
        <v>0</v>
      </c>
    </row>
    <row r="3" spans="1:9">
      <c r="A3" s="37" t="s">
        <v>15</v>
      </c>
      <c r="B3" s="42">
        <v>890</v>
      </c>
      <c r="C3" s="43">
        <v>554</v>
      </c>
      <c r="D3" s="7">
        <f>SUM(B3:C3)</f>
        <v>1444</v>
      </c>
    </row>
    <row r="4" spans="1:9">
      <c r="A4" s="38" t="s">
        <v>16</v>
      </c>
      <c r="B4" s="29">
        <v>830</v>
      </c>
      <c r="C4" s="30">
        <v>524</v>
      </c>
      <c r="D4" s="12">
        <f t="shared" ref="D4:D6" si="0">SUM(B4:C4)</f>
        <v>1354</v>
      </c>
    </row>
    <row r="5" spans="1:9">
      <c r="A5" s="38" t="s">
        <v>17</v>
      </c>
      <c r="B5" s="29">
        <v>270</v>
      </c>
      <c r="C5" s="30">
        <v>151</v>
      </c>
      <c r="D5" s="12">
        <f t="shared" si="0"/>
        <v>421</v>
      </c>
    </row>
    <row r="6" spans="1:9" ht="15.75" thickBot="1">
      <c r="A6" s="39" t="s">
        <v>18</v>
      </c>
      <c r="B6" s="44">
        <v>210</v>
      </c>
      <c r="C6" s="45">
        <v>135</v>
      </c>
      <c r="D6" s="41">
        <f t="shared" si="0"/>
        <v>345</v>
      </c>
    </row>
    <row r="7" spans="1:9" ht="15.75" thickBot="1"/>
    <row r="8" spans="1:9" ht="21.75" thickBot="1">
      <c r="A8" s="23" t="s">
        <v>21</v>
      </c>
      <c r="B8" s="13" t="s">
        <v>1</v>
      </c>
      <c r="C8" s="14" t="s">
        <v>2</v>
      </c>
      <c r="D8" s="15" t="s">
        <v>0</v>
      </c>
      <c r="F8" s="23" t="s">
        <v>22</v>
      </c>
      <c r="G8" s="13" t="s">
        <v>1</v>
      </c>
      <c r="H8" s="14" t="s">
        <v>2</v>
      </c>
      <c r="I8" s="15" t="s">
        <v>0</v>
      </c>
    </row>
    <row r="9" spans="1:9">
      <c r="A9" s="19" t="s">
        <v>3</v>
      </c>
      <c r="B9" s="16">
        <v>1</v>
      </c>
      <c r="C9" s="11">
        <v>0</v>
      </c>
      <c r="D9" s="7">
        <f>SUM(B9:C9)</f>
        <v>1</v>
      </c>
      <c r="F9" s="19" t="s">
        <v>3</v>
      </c>
      <c r="G9" s="16">
        <v>1</v>
      </c>
      <c r="H9" s="11">
        <v>0</v>
      </c>
      <c r="I9" s="12">
        <f>SUM(G9:H9)</f>
        <v>1</v>
      </c>
    </row>
    <row r="10" spans="1:9">
      <c r="A10" s="20" t="s">
        <v>4</v>
      </c>
      <c r="B10" s="17">
        <v>6</v>
      </c>
      <c r="C10" s="4">
        <v>0</v>
      </c>
      <c r="D10" s="12">
        <f t="shared" ref="D10:D13" si="1">SUM(B10:C10)</f>
        <v>6</v>
      </c>
      <c r="F10" s="24" t="s">
        <v>10</v>
      </c>
      <c r="G10" s="16">
        <v>1</v>
      </c>
      <c r="H10" s="11">
        <v>2</v>
      </c>
      <c r="I10" s="12">
        <f>SUM(G10:H10)</f>
        <v>3</v>
      </c>
    </row>
    <row r="11" spans="1:9">
      <c r="A11" s="20" t="s">
        <v>5</v>
      </c>
      <c r="B11" s="17">
        <v>23</v>
      </c>
      <c r="C11" s="4">
        <v>12</v>
      </c>
      <c r="D11" s="12">
        <f t="shared" si="1"/>
        <v>35</v>
      </c>
      <c r="F11" s="20" t="s">
        <v>4</v>
      </c>
      <c r="G11" s="17">
        <v>25</v>
      </c>
      <c r="H11" s="4">
        <v>3</v>
      </c>
      <c r="I11" s="12">
        <f t="shared" ref="I11:I14" si="2">SUM(G11:H11)</f>
        <v>28</v>
      </c>
    </row>
    <row r="12" spans="1:9">
      <c r="A12" s="20" t="s">
        <v>6</v>
      </c>
      <c r="B12" s="17">
        <v>2</v>
      </c>
      <c r="C12" s="4">
        <v>1</v>
      </c>
      <c r="D12" s="12">
        <f t="shared" si="1"/>
        <v>3</v>
      </c>
      <c r="F12" s="20" t="s">
        <v>5</v>
      </c>
      <c r="G12" s="17">
        <v>62</v>
      </c>
      <c r="H12" s="4">
        <v>36</v>
      </c>
      <c r="I12" s="12">
        <f t="shared" si="2"/>
        <v>98</v>
      </c>
    </row>
    <row r="13" spans="1:9" ht="15.75" thickBot="1">
      <c r="A13" s="21" t="s">
        <v>7</v>
      </c>
      <c r="B13" s="18">
        <v>26</v>
      </c>
      <c r="C13" s="5">
        <v>1</v>
      </c>
      <c r="D13" s="12">
        <f t="shared" si="1"/>
        <v>27</v>
      </c>
      <c r="F13" s="20" t="s">
        <v>6</v>
      </c>
      <c r="G13" s="17">
        <v>0</v>
      </c>
      <c r="H13" s="4">
        <v>2</v>
      </c>
      <c r="I13" s="12">
        <f t="shared" si="2"/>
        <v>2</v>
      </c>
    </row>
    <row r="14" spans="1:9" ht="15.75" thickBot="1">
      <c r="A14" s="22" t="s">
        <v>0</v>
      </c>
      <c r="B14" s="2">
        <f>SUM(B9:B13)</f>
        <v>58</v>
      </c>
      <c r="C14" s="6">
        <f>SUM(C9:C13)</f>
        <v>14</v>
      </c>
      <c r="D14" s="10">
        <f>SUM(D9:D13)</f>
        <v>72</v>
      </c>
      <c r="F14" s="21" t="s">
        <v>7</v>
      </c>
      <c r="G14" s="18">
        <v>58</v>
      </c>
      <c r="H14" s="5">
        <v>37</v>
      </c>
      <c r="I14" s="12">
        <f t="shared" si="2"/>
        <v>95</v>
      </c>
    </row>
    <row r="15" spans="1:9" ht="15.75" thickBot="1">
      <c r="F15" s="22" t="s">
        <v>0</v>
      </c>
      <c r="G15" s="2">
        <f>SUM(G9:G14)</f>
        <v>147</v>
      </c>
      <c r="H15" s="2">
        <f>SUM(H9:H14)</f>
        <v>80</v>
      </c>
      <c r="I15" s="10">
        <f>SUM(I9:I14)</f>
        <v>227</v>
      </c>
    </row>
    <row r="16" spans="1:9" ht="15.75" thickBot="1"/>
    <row r="17" spans="1:9" ht="21.75" thickBot="1">
      <c r="A17" s="23" t="s">
        <v>25</v>
      </c>
      <c r="B17" s="13" t="s">
        <v>1</v>
      </c>
      <c r="C17" s="14" t="s">
        <v>2</v>
      </c>
      <c r="D17" s="15" t="s">
        <v>0</v>
      </c>
      <c r="F17" s="23" t="s">
        <v>24</v>
      </c>
      <c r="G17" s="13" t="s">
        <v>1</v>
      </c>
      <c r="H17" s="14" t="s">
        <v>2</v>
      </c>
      <c r="I17" s="15" t="s">
        <v>0</v>
      </c>
    </row>
    <row r="18" spans="1:9">
      <c r="A18" s="19" t="s">
        <v>3</v>
      </c>
      <c r="B18" s="16">
        <v>1</v>
      </c>
      <c r="C18" s="11">
        <v>0</v>
      </c>
      <c r="D18" s="7">
        <f>SUM(B18:C18)</f>
        <v>1</v>
      </c>
      <c r="F18" s="19" t="s">
        <v>3</v>
      </c>
      <c r="G18" s="16">
        <v>1</v>
      </c>
      <c r="H18" s="11">
        <v>0</v>
      </c>
      <c r="I18" s="12">
        <f>SUM(G18:H18)</f>
        <v>1</v>
      </c>
    </row>
    <row r="19" spans="1:9">
      <c r="A19" s="20" t="s">
        <v>4</v>
      </c>
      <c r="B19" s="17">
        <v>3</v>
      </c>
      <c r="C19" s="4">
        <v>0</v>
      </c>
      <c r="D19" s="12">
        <f t="shared" ref="D19:D22" si="3">SUM(B19:C19)</f>
        <v>3</v>
      </c>
      <c r="F19" s="24" t="s">
        <v>10</v>
      </c>
      <c r="G19" s="16">
        <v>0</v>
      </c>
      <c r="H19" s="11">
        <v>1</v>
      </c>
      <c r="I19" s="12">
        <f>SUM(G19:H19)</f>
        <v>1</v>
      </c>
    </row>
    <row r="20" spans="1:9">
      <c r="A20" s="20" t="s">
        <v>5</v>
      </c>
      <c r="B20" s="17">
        <v>17</v>
      </c>
      <c r="C20" s="4">
        <v>14</v>
      </c>
      <c r="D20" s="12">
        <f t="shared" si="3"/>
        <v>31</v>
      </c>
      <c r="F20" s="20" t="s">
        <v>4</v>
      </c>
      <c r="G20" s="17">
        <v>22</v>
      </c>
      <c r="H20" s="4">
        <v>3</v>
      </c>
      <c r="I20" s="12">
        <f t="shared" ref="I20:I23" si="4">SUM(G20:H20)</f>
        <v>25</v>
      </c>
    </row>
    <row r="21" spans="1:9">
      <c r="A21" s="20" t="s">
        <v>6</v>
      </c>
      <c r="B21" s="17">
        <v>1</v>
      </c>
      <c r="C21" s="4">
        <v>1</v>
      </c>
      <c r="D21" s="12">
        <f t="shared" si="3"/>
        <v>2</v>
      </c>
      <c r="F21" s="20" t="s">
        <v>5</v>
      </c>
      <c r="G21" s="17">
        <v>64</v>
      </c>
      <c r="H21" s="4">
        <v>39</v>
      </c>
      <c r="I21" s="12">
        <f t="shared" si="4"/>
        <v>103</v>
      </c>
    </row>
    <row r="22" spans="1:9" ht="15.75" thickBot="1">
      <c r="A22" s="21" t="s">
        <v>7</v>
      </c>
      <c r="B22" s="18">
        <v>25</v>
      </c>
      <c r="C22" s="5">
        <v>5</v>
      </c>
      <c r="D22" s="12">
        <f t="shared" si="3"/>
        <v>30</v>
      </c>
      <c r="F22" s="20" t="s">
        <v>6</v>
      </c>
      <c r="G22" s="17">
        <v>0</v>
      </c>
      <c r="H22" s="4">
        <v>2</v>
      </c>
      <c r="I22" s="12">
        <f t="shared" si="4"/>
        <v>2</v>
      </c>
    </row>
    <row r="23" spans="1:9" ht="15.75" thickBot="1">
      <c r="A23" s="22" t="s">
        <v>0</v>
      </c>
      <c r="B23" s="2">
        <f>SUM(B18:B22)</f>
        <v>47</v>
      </c>
      <c r="C23" s="6">
        <f>SUM(C18:C22)</f>
        <v>20</v>
      </c>
      <c r="D23" s="10">
        <f>SUM(D18:D22)</f>
        <v>67</v>
      </c>
      <c r="F23" s="21" t="s">
        <v>7</v>
      </c>
      <c r="G23" s="18">
        <v>69</v>
      </c>
      <c r="H23" s="5">
        <v>41</v>
      </c>
      <c r="I23" s="12">
        <f t="shared" si="4"/>
        <v>110</v>
      </c>
    </row>
    <row r="24" spans="1:9" ht="15.75" thickBot="1">
      <c r="F24" s="22" t="s">
        <v>0</v>
      </c>
      <c r="G24" s="2">
        <f>SUM(G18:G23)</f>
        <v>156</v>
      </c>
      <c r="H24" s="2">
        <f>SUM(H18:H23)</f>
        <v>86</v>
      </c>
      <c r="I24" s="10">
        <f>SUM(I18:I23)</f>
        <v>242</v>
      </c>
    </row>
    <row r="25" spans="1:9" ht="15.75" thickBot="1"/>
    <row r="26" spans="1:9" ht="21.75" thickBot="1">
      <c r="A26" s="23" t="s">
        <v>27</v>
      </c>
      <c r="B26" s="13" t="s">
        <v>1</v>
      </c>
      <c r="C26" s="14" t="s">
        <v>2</v>
      </c>
      <c r="D26" s="15" t="s">
        <v>0</v>
      </c>
      <c r="F26" s="23" t="s">
        <v>28</v>
      </c>
      <c r="G26" s="13" t="s">
        <v>1</v>
      </c>
      <c r="H26" s="14" t="s">
        <v>2</v>
      </c>
      <c r="I26" s="15" t="s">
        <v>0</v>
      </c>
    </row>
    <row r="27" spans="1:9">
      <c r="A27" s="20" t="s">
        <v>4</v>
      </c>
      <c r="B27" s="17">
        <v>1</v>
      </c>
      <c r="C27" s="4">
        <v>0</v>
      </c>
      <c r="D27" s="12">
        <f t="shared" ref="D27:D29" si="5">SUM(B27:C27)</f>
        <v>1</v>
      </c>
      <c r="F27" s="19" t="s">
        <v>3</v>
      </c>
      <c r="G27" s="16">
        <v>1</v>
      </c>
      <c r="H27" s="11">
        <v>0</v>
      </c>
      <c r="I27" s="7">
        <f>SUM(G27:H27)</f>
        <v>1</v>
      </c>
    </row>
    <row r="28" spans="1:9">
      <c r="A28" s="20" t="s">
        <v>5</v>
      </c>
      <c r="B28" s="17">
        <v>10</v>
      </c>
      <c r="C28" s="4">
        <v>5</v>
      </c>
      <c r="D28" s="12">
        <f t="shared" si="5"/>
        <v>15</v>
      </c>
      <c r="F28" s="20" t="s">
        <v>4</v>
      </c>
      <c r="G28" s="17">
        <v>10</v>
      </c>
      <c r="H28" s="4">
        <v>0</v>
      </c>
      <c r="I28" s="12">
        <f t="shared" ref="I28:I31" si="6">SUM(G28:H28)</f>
        <v>10</v>
      </c>
    </row>
    <row r="29" spans="1:9" ht="15.75" thickBot="1">
      <c r="A29" s="21" t="s">
        <v>7</v>
      </c>
      <c r="B29" s="18">
        <v>11</v>
      </c>
      <c r="C29" s="5">
        <v>5</v>
      </c>
      <c r="D29" s="12">
        <f t="shared" si="5"/>
        <v>16</v>
      </c>
      <c r="F29" s="20" t="s">
        <v>5</v>
      </c>
      <c r="G29" s="17">
        <v>26</v>
      </c>
      <c r="H29" s="4">
        <v>13</v>
      </c>
      <c r="I29" s="12">
        <f t="shared" si="6"/>
        <v>39</v>
      </c>
    </row>
    <row r="30" spans="1:9" ht="15.75" thickBot="1">
      <c r="A30" s="22" t="s">
        <v>0</v>
      </c>
      <c r="B30" s="2">
        <f>SUM(B27:B29)</f>
        <v>22</v>
      </c>
      <c r="C30" s="6">
        <f>SUM(C27:C29)</f>
        <v>10</v>
      </c>
      <c r="D30" s="10">
        <f>SUM(D27:D29)</f>
        <v>32</v>
      </c>
      <c r="F30" s="20" t="s">
        <v>6</v>
      </c>
      <c r="G30" s="17">
        <v>0</v>
      </c>
      <c r="H30" s="4">
        <v>1</v>
      </c>
      <c r="I30" s="12">
        <f t="shared" si="6"/>
        <v>1</v>
      </c>
    </row>
    <row r="31" spans="1:9" ht="15.75" thickBot="1">
      <c r="F31" s="21" t="s">
        <v>7</v>
      </c>
      <c r="G31" s="18">
        <v>28</v>
      </c>
      <c r="H31" s="5">
        <v>6</v>
      </c>
      <c r="I31" s="12">
        <f t="shared" si="6"/>
        <v>34</v>
      </c>
    </row>
    <row r="32" spans="1:9" ht="15.75" thickBot="1">
      <c r="F32" s="22" t="s">
        <v>0</v>
      </c>
      <c r="G32" s="2">
        <f>SUM(G27:G31)</f>
        <v>65</v>
      </c>
      <c r="H32" s="6">
        <f>SUM(H27:H31)</f>
        <v>20</v>
      </c>
      <c r="I32" s="10">
        <f>SUM(I27:I31)</f>
        <v>85</v>
      </c>
    </row>
    <row r="33" spans="1:9" ht="15.75" thickBot="1"/>
    <row r="34" spans="1:9" ht="21.75" thickBot="1">
      <c r="A34" s="23" t="s">
        <v>26</v>
      </c>
      <c r="B34" s="13" t="s">
        <v>1</v>
      </c>
      <c r="C34" s="14" t="s">
        <v>2</v>
      </c>
      <c r="D34" s="15" t="s">
        <v>0</v>
      </c>
      <c r="F34" s="23" t="s">
        <v>29</v>
      </c>
      <c r="G34" s="13" t="s">
        <v>1</v>
      </c>
      <c r="H34" s="14" t="s">
        <v>2</v>
      </c>
      <c r="I34" s="15" t="s">
        <v>0</v>
      </c>
    </row>
    <row r="35" spans="1:9">
      <c r="A35" s="20" t="s">
        <v>4</v>
      </c>
      <c r="B35" s="17">
        <v>3</v>
      </c>
      <c r="C35" s="4">
        <v>0</v>
      </c>
      <c r="D35" s="12">
        <f t="shared" ref="D35:D37" si="7">SUM(B35:C35)</f>
        <v>3</v>
      </c>
      <c r="F35" s="20" t="s">
        <v>4</v>
      </c>
      <c r="G35" s="17">
        <v>8</v>
      </c>
      <c r="H35" s="4">
        <v>0</v>
      </c>
      <c r="I35" s="12">
        <f t="shared" ref="I35:I38" si="8">SUM(G35:H35)</f>
        <v>8</v>
      </c>
    </row>
    <row r="36" spans="1:9">
      <c r="A36" s="20" t="s">
        <v>5</v>
      </c>
      <c r="B36" s="17">
        <v>7</v>
      </c>
      <c r="C36" s="4">
        <v>4</v>
      </c>
      <c r="D36" s="12">
        <f t="shared" si="7"/>
        <v>11</v>
      </c>
      <c r="F36" s="20" t="s">
        <v>5</v>
      </c>
      <c r="G36" s="17">
        <v>21</v>
      </c>
      <c r="H36" s="4">
        <v>12</v>
      </c>
      <c r="I36" s="12">
        <f t="shared" si="8"/>
        <v>33</v>
      </c>
    </row>
    <row r="37" spans="1:9" ht="15.75" thickBot="1">
      <c r="A37" s="21" t="s">
        <v>7</v>
      </c>
      <c r="B37" s="18">
        <v>8</v>
      </c>
      <c r="C37" s="5">
        <v>3</v>
      </c>
      <c r="D37" s="12">
        <f t="shared" si="7"/>
        <v>11</v>
      </c>
      <c r="F37" s="46" t="s">
        <v>6</v>
      </c>
      <c r="G37" s="18">
        <v>1</v>
      </c>
      <c r="H37" s="5">
        <v>1</v>
      </c>
      <c r="I37" s="12"/>
    </row>
    <row r="38" spans="1:9" ht="15.75" thickBot="1">
      <c r="A38" s="22" t="s">
        <v>0</v>
      </c>
      <c r="B38" s="2">
        <f>SUM(B35:B37)</f>
        <v>18</v>
      </c>
      <c r="C38" s="6">
        <f>SUM(C35:C37)</f>
        <v>7</v>
      </c>
      <c r="D38" s="10">
        <f>SUM(D35:D37)</f>
        <v>25</v>
      </c>
      <c r="F38" s="21" t="s">
        <v>7</v>
      </c>
      <c r="G38" s="18">
        <v>22</v>
      </c>
      <c r="H38" s="5">
        <v>9</v>
      </c>
      <c r="I38" s="12">
        <f t="shared" si="8"/>
        <v>31</v>
      </c>
    </row>
    <row r="39" spans="1:9" ht="15.75" thickBot="1">
      <c r="F39" s="22" t="s">
        <v>0</v>
      </c>
      <c r="G39" s="2">
        <f>SUM(G35:G38)</f>
        <v>52</v>
      </c>
      <c r="H39" s="6">
        <f>SUM(H35:H38)</f>
        <v>22</v>
      </c>
      <c r="I39" s="10">
        <f>SUM(I35:I38)</f>
        <v>72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13" workbookViewId="0">
      <selection sqref="A1:D6"/>
    </sheetView>
  </sheetViews>
  <sheetFormatPr defaultRowHeight="15"/>
  <cols>
    <col min="1" max="1" width="36.140625" bestFit="1" customWidth="1"/>
    <col min="5" max="5" width="4.85546875" customWidth="1"/>
    <col min="6" max="6" width="36.28515625" bestFit="1" customWidth="1"/>
  </cols>
  <sheetData>
    <row r="1" spans="1:9" ht="15.75" thickBot="1">
      <c r="A1" s="51" t="s">
        <v>30</v>
      </c>
      <c r="B1" s="52"/>
      <c r="C1" s="52"/>
      <c r="D1" s="53"/>
    </row>
    <row r="2" spans="1:9" ht="15.75" thickBot="1">
      <c r="A2" s="33"/>
      <c r="B2" s="13" t="s">
        <v>1</v>
      </c>
      <c r="C2" s="15" t="s">
        <v>2</v>
      </c>
      <c r="D2" s="40" t="s">
        <v>0</v>
      </c>
    </row>
    <row r="3" spans="1:9">
      <c r="A3" s="37" t="s">
        <v>15</v>
      </c>
      <c r="B3" s="42">
        <v>951</v>
      </c>
      <c r="C3" s="43">
        <v>621</v>
      </c>
      <c r="D3" s="12">
        <f>SUM(B3:C3)</f>
        <v>1572</v>
      </c>
    </row>
    <row r="4" spans="1:9">
      <c r="A4" s="38" t="s">
        <v>16</v>
      </c>
      <c r="B4" s="29">
        <v>881</v>
      </c>
      <c r="C4" s="30">
        <v>599</v>
      </c>
      <c r="D4" s="12">
        <f t="shared" ref="D4:D6" si="0">SUM(B4:C4)</f>
        <v>1480</v>
      </c>
    </row>
    <row r="5" spans="1:9">
      <c r="A5" s="38" t="s">
        <v>17</v>
      </c>
      <c r="B5" s="29">
        <v>343</v>
      </c>
      <c r="C5" s="30">
        <v>198</v>
      </c>
      <c r="D5" s="12">
        <f t="shared" si="0"/>
        <v>541</v>
      </c>
    </row>
    <row r="6" spans="1:9" ht="15.75" thickBot="1">
      <c r="A6" s="39" t="s">
        <v>18</v>
      </c>
      <c r="B6" s="44">
        <v>260</v>
      </c>
      <c r="C6" s="45">
        <v>149</v>
      </c>
      <c r="D6" s="41">
        <f t="shared" si="0"/>
        <v>409</v>
      </c>
    </row>
    <row r="7" spans="1:9" ht="15.75" thickBot="1"/>
    <row r="8" spans="1:9" ht="21.75" thickBot="1">
      <c r="A8" s="23" t="s">
        <v>31</v>
      </c>
      <c r="B8" s="13" t="s">
        <v>1</v>
      </c>
      <c r="C8" s="14" t="s">
        <v>2</v>
      </c>
      <c r="D8" s="15" t="s">
        <v>0</v>
      </c>
      <c r="F8" s="23" t="s">
        <v>32</v>
      </c>
      <c r="G8" s="13" t="s">
        <v>1</v>
      </c>
      <c r="H8" s="14" t="s">
        <v>2</v>
      </c>
      <c r="I8" s="15" t="s">
        <v>0</v>
      </c>
    </row>
    <row r="9" spans="1:9">
      <c r="A9" s="19" t="s">
        <v>3</v>
      </c>
      <c r="B9" s="27">
        <v>1</v>
      </c>
      <c r="C9" s="28">
        <v>0</v>
      </c>
      <c r="D9" s="7">
        <f>SUM(B9:C9)</f>
        <v>1</v>
      </c>
      <c r="F9" s="19" t="s">
        <v>3</v>
      </c>
      <c r="G9" s="16">
        <v>1</v>
      </c>
      <c r="H9" s="11">
        <v>0</v>
      </c>
      <c r="I9" s="12">
        <f>SUM(G9:H9)</f>
        <v>1</v>
      </c>
    </row>
    <row r="10" spans="1:9">
      <c r="A10" s="20" t="s">
        <v>4</v>
      </c>
      <c r="B10" s="29">
        <v>3</v>
      </c>
      <c r="C10" s="30">
        <v>1</v>
      </c>
      <c r="D10" s="12">
        <f t="shared" ref="D10:D14" si="1">SUM(B10:C10)</f>
        <v>4</v>
      </c>
      <c r="F10" s="20" t="s">
        <v>4</v>
      </c>
      <c r="G10" s="17">
        <v>23</v>
      </c>
      <c r="H10" s="4">
        <v>7</v>
      </c>
      <c r="I10" s="12">
        <f t="shared" ref="I10:I13" si="2">SUM(G10:H10)</f>
        <v>30</v>
      </c>
    </row>
    <row r="11" spans="1:9">
      <c r="A11" s="20" t="s">
        <v>5</v>
      </c>
      <c r="B11" s="29">
        <v>24</v>
      </c>
      <c r="C11" s="30">
        <v>13</v>
      </c>
      <c r="D11" s="12">
        <f t="shared" si="1"/>
        <v>37</v>
      </c>
      <c r="F11" s="20" t="s">
        <v>5</v>
      </c>
      <c r="G11" s="17">
        <v>65</v>
      </c>
      <c r="H11" s="4">
        <v>39</v>
      </c>
      <c r="I11" s="12">
        <f t="shared" si="2"/>
        <v>104</v>
      </c>
    </row>
    <row r="12" spans="1:9">
      <c r="A12" s="20" t="s">
        <v>6</v>
      </c>
      <c r="B12" s="29">
        <v>2</v>
      </c>
      <c r="C12" s="30">
        <v>1</v>
      </c>
      <c r="D12" s="8">
        <f t="shared" si="1"/>
        <v>3</v>
      </c>
      <c r="F12" s="20" t="s">
        <v>6</v>
      </c>
      <c r="G12" s="17">
        <v>4</v>
      </c>
      <c r="H12" s="4">
        <v>3</v>
      </c>
      <c r="I12" s="12">
        <f t="shared" si="2"/>
        <v>7</v>
      </c>
    </row>
    <row r="13" spans="1:9" ht="15.75" thickBot="1">
      <c r="A13" s="20" t="s">
        <v>7</v>
      </c>
      <c r="B13" s="29">
        <v>27</v>
      </c>
      <c r="C13" s="30">
        <v>6</v>
      </c>
      <c r="D13" s="8">
        <f t="shared" si="1"/>
        <v>33</v>
      </c>
      <c r="F13" s="21" t="s">
        <v>7</v>
      </c>
      <c r="G13" s="18">
        <v>71</v>
      </c>
      <c r="H13" s="5">
        <v>37</v>
      </c>
      <c r="I13" s="12">
        <f t="shared" si="2"/>
        <v>108</v>
      </c>
    </row>
    <row r="14" spans="1:9" ht="15.75" thickBot="1">
      <c r="A14" s="46" t="s">
        <v>33</v>
      </c>
      <c r="B14" s="47">
        <v>1</v>
      </c>
      <c r="C14" s="48">
        <v>0</v>
      </c>
      <c r="D14" s="9">
        <f t="shared" si="1"/>
        <v>1</v>
      </c>
      <c r="F14" s="22" t="s">
        <v>0</v>
      </c>
      <c r="G14" s="2">
        <f>SUM(G9:G13)</f>
        <v>164</v>
      </c>
      <c r="H14" s="2">
        <f>SUM(H9:H13)</f>
        <v>86</v>
      </c>
      <c r="I14" s="10">
        <f>SUM(I9:I13)</f>
        <v>250</v>
      </c>
    </row>
    <row r="15" spans="1:9" ht="15.75" thickBot="1">
      <c r="A15" s="36" t="s">
        <v>0</v>
      </c>
      <c r="B15" s="1">
        <f>SUM(B9:B14)</f>
        <v>58</v>
      </c>
      <c r="C15" s="3">
        <f>SUM(C9:C14)</f>
        <v>21</v>
      </c>
      <c r="D15" s="10">
        <f>SUM(D9:D14)</f>
        <v>79</v>
      </c>
    </row>
    <row r="16" spans="1:9" ht="15.75" thickBot="1"/>
    <row r="17" spans="1:9" ht="21.75" thickBot="1">
      <c r="A17" s="23" t="s">
        <v>34</v>
      </c>
      <c r="B17" s="13" t="s">
        <v>1</v>
      </c>
      <c r="C17" s="14" t="s">
        <v>2</v>
      </c>
      <c r="D17" s="15" t="s">
        <v>0</v>
      </c>
      <c r="F17" s="23" t="s">
        <v>35</v>
      </c>
      <c r="G17" s="13" t="s">
        <v>1</v>
      </c>
      <c r="H17" s="14" t="s">
        <v>2</v>
      </c>
      <c r="I17" s="15" t="s">
        <v>0</v>
      </c>
    </row>
    <row r="18" spans="1:9">
      <c r="A18" s="19" t="s">
        <v>3</v>
      </c>
      <c r="B18" s="27">
        <v>1</v>
      </c>
      <c r="C18" s="28">
        <v>0</v>
      </c>
      <c r="D18" s="7">
        <f>SUM(B18:C18)</f>
        <v>1</v>
      </c>
      <c r="F18" s="19" t="s">
        <v>3</v>
      </c>
      <c r="G18" s="49">
        <v>2</v>
      </c>
      <c r="H18" s="28">
        <v>1</v>
      </c>
      <c r="I18" s="7">
        <f>SUM(G18:H18)</f>
        <v>3</v>
      </c>
    </row>
    <row r="19" spans="1:9">
      <c r="A19" s="20" t="s">
        <v>4</v>
      </c>
      <c r="B19" s="29">
        <v>2</v>
      </c>
      <c r="C19" s="30">
        <v>1</v>
      </c>
      <c r="D19" s="12">
        <f t="shared" ref="D19:D22" si="3">SUM(B19:C19)</f>
        <v>3</v>
      </c>
      <c r="F19" s="24" t="s">
        <v>10</v>
      </c>
      <c r="G19" s="16">
        <v>0</v>
      </c>
      <c r="H19" s="43">
        <v>1</v>
      </c>
      <c r="I19" s="12">
        <f>SUM(G19:H19)</f>
        <v>1</v>
      </c>
    </row>
    <row r="20" spans="1:9">
      <c r="A20" s="20" t="s">
        <v>5</v>
      </c>
      <c r="B20" s="29">
        <v>21</v>
      </c>
      <c r="C20" s="30">
        <v>14</v>
      </c>
      <c r="D20" s="12">
        <f t="shared" si="3"/>
        <v>35</v>
      </c>
      <c r="F20" s="20" t="s">
        <v>4</v>
      </c>
      <c r="G20" s="17">
        <v>26</v>
      </c>
      <c r="H20" s="30">
        <v>6</v>
      </c>
      <c r="I20" s="12">
        <f t="shared" ref="I20:I22" si="4">SUM(G20:H20)</f>
        <v>32</v>
      </c>
    </row>
    <row r="21" spans="1:9">
      <c r="A21" s="20" t="s">
        <v>6</v>
      </c>
      <c r="B21" s="29">
        <v>3</v>
      </c>
      <c r="C21" s="30">
        <v>0</v>
      </c>
      <c r="D21" s="8">
        <f t="shared" si="3"/>
        <v>3</v>
      </c>
      <c r="F21" s="20" t="s">
        <v>5</v>
      </c>
      <c r="G21" s="17">
        <v>69</v>
      </c>
      <c r="H21" s="30">
        <v>45</v>
      </c>
      <c r="I21" s="12">
        <f t="shared" si="4"/>
        <v>114</v>
      </c>
    </row>
    <row r="22" spans="1:9" ht="15.75" thickBot="1">
      <c r="A22" s="20" t="s">
        <v>7</v>
      </c>
      <c r="B22" s="29">
        <v>26</v>
      </c>
      <c r="C22" s="30">
        <v>4</v>
      </c>
      <c r="D22" s="8">
        <f t="shared" si="3"/>
        <v>30</v>
      </c>
      <c r="F22" s="20" t="s">
        <v>6</v>
      </c>
      <c r="G22" s="17">
        <v>8</v>
      </c>
      <c r="H22" s="30">
        <v>3</v>
      </c>
      <c r="I22" s="8">
        <f t="shared" si="4"/>
        <v>11</v>
      </c>
    </row>
    <row r="23" spans="1:9" ht="15.75" thickBot="1">
      <c r="A23" s="36" t="s">
        <v>0</v>
      </c>
      <c r="B23" s="1">
        <f>SUM(B18:B22)</f>
        <v>53</v>
      </c>
      <c r="C23" s="3">
        <f>SUM(C18:C22)</f>
        <v>19</v>
      </c>
      <c r="D23" s="10">
        <f>SUM(D18:D22)</f>
        <v>72</v>
      </c>
      <c r="F23" s="46" t="s">
        <v>7</v>
      </c>
      <c r="G23" s="17">
        <v>74</v>
      </c>
      <c r="H23" s="30">
        <v>33</v>
      </c>
      <c r="I23" s="8">
        <f>SUM(G23:H23)</f>
        <v>107</v>
      </c>
    </row>
    <row r="24" spans="1:9" ht="15.75" thickBot="1">
      <c r="F24" s="50" t="s">
        <v>33</v>
      </c>
      <c r="G24" s="18">
        <v>1</v>
      </c>
      <c r="H24" s="48">
        <v>0</v>
      </c>
      <c r="I24" s="9">
        <f>SUM(G24:H24)</f>
        <v>1</v>
      </c>
    </row>
    <row r="25" spans="1:9" ht="15.75" thickBot="1">
      <c r="F25" s="36" t="s">
        <v>0</v>
      </c>
      <c r="G25" s="35">
        <f>SUM(G18:G24)</f>
        <v>180</v>
      </c>
      <c r="H25" s="3">
        <f>SUM(H18:H24)</f>
        <v>89</v>
      </c>
      <c r="I25" s="10">
        <f>SUM(I18:I24)</f>
        <v>269</v>
      </c>
    </row>
    <row r="26" spans="1:9" ht="15.75" thickBot="1"/>
    <row r="27" spans="1:9" ht="21.75" thickBot="1">
      <c r="A27" s="23" t="s">
        <v>36</v>
      </c>
      <c r="B27" s="13" t="s">
        <v>1</v>
      </c>
      <c r="C27" s="14" t="s">
        <v>2</v>
      </c>
      <c r="D27" s="15" t="s">
        <v>0</v>
      </c>
      <c r="F27" s="23" t="s">
        <v>37</v>
      </c>
      <c r="G27" s="13" t="s">
        <v>1</v>
      </c>
      <c r="H27" s="14" t="s">
        <v>2</v>
      </c>
      <c r="I27" s="15" t="s">
        <v>0</v>
      </c>
    </row>
    <row r="28" spans="1:9">
      <c r="A28" s="19" t="s">
        <v>3</v>
      </c>
      <c r="B28" s="27">
        <v>1</v>
      </c>
      <c r="C28" s="28">
        <v>0</v>
      </c>
      <c r="D28" s="7">
        <f>SUM(B28:C28)</f>
        <v>1</v>
      </c>
      <c r="F28" s="19" t="s">
        <v>3</v>
      </c>
      <c r="G28" s="27">
        <v>1</v>
      </c>
      <c r="H28" s="28">
        <v>0</v>
      </c>
      <c r="I28" s="7">
        <f>SUM(G28:H28)</f>
        <v>1</v>
      </c>
    </row>
    <row r="29" spans="1:9">
      <c r="A29" s="20" t="s">
        <v>4</v>
      </c>
      <c r="B29" s="29">
        <v>2</v>
      </c>
      <c r="C29" s="30">
        <v>1</v>
      </c>
      <c r="D29" s="12">
        <f t="shared" ref="D29:D32" si="5">SUM(B29:C29)</f>
        <v>3</v>
      </c>
      <c r="F29" s="20" t="s">
        <v>4</v>
      </c>
      <c r="G29" s="29">
        <v>22</v>
      </c>
      <c r="H29" s="30">
        <v>3</v>
      </c>
      <c r="I29" s="12">
        <f t="shared" ref="I29:I32" si="6">SUM(G29:H29)</f>
        <v>25</v>
      </c>
    </row>
    <row r="30" spans="1:9">
      <c r="A30" s="20" t="s">
        <v>5</v>
      </c>
      <c r="B30" s="29">
        <v>23</v>
      </c>
      <c r="C30" s="30">
        <v>8</v>
      </c>
      <c r="D30" s="12">
        <f t="shared" si="5"/>
        <v>31</v>
      </c>
      <c r="F30" s="20" t="s">
        <v>5</v>
      </c>
      <c r="G30" s="29">
        <v>34</v>
      </c>
      <c r="H30" s="30">
        <v>20</v>
      </c>
      <c r="I30" s="12">
        <f t="shared" si="6"/>
        <v>54</v>
      </c>
    </row>
    <row r="31" spans="1:9">
      <c r="A31" s="20" t="s">
        <v>6</v>
      </c>
      <c r="B31" s="29">
        <v>1</v>
      </c>
      <c r="C31" s="30">
        <v>0</v>
      </c>
      <c r="D31" s="8">
        <f t="shared" si="5"/>
        <v>1</v>
      </c>
      <c r="F31" s="20" t="s">
        <v>6</v>
      </c>
      <c r="G31" s="29">
        <v>2</v>
      </c>
      <c r="H31" s="30">
        <v>1</v>
      </c>
      <c r="I31" s="8">
        <f t="shared" si="6"/>
        <v>3</v>
      </c>
    </row>
    <row r="32" spans="1:9" ht="15.75" thickBot="1">
      <c r="A32" s="20" t="s">
        <v>7</v>
      </c>
      <c r="B32" s="29">
        <v>9</v>
      </c>
      <c r="C32" s="30">
        <v>3</v>
      </c>
      <c r="D32" s="8">
        <f t="shared" si="5"/>
        <v>12</v>
      </c>
      <c r="F32" s="20" t="s">
        <v>7</v>
      </c>
      <c r="G32" s="29">
        <v>32</v>
      </c>
      <c r="H32" s="30">
        <v>7</v>
      </c>
      <c r="I32" s="8">
        <f t="shared" si="6"/>
        <v>39</v>
      </c>
    </row>
    <row r="33" spans="1:9" ht="15.75" thickBot="1">
      <c r="A33" s="36" t="s">
        <v>0</v>
      </c>
      <c r="B33" s="1">
        <f>SUM(B28:B32)</f>
        <v>36</v>
      </c>
      <c r="C33" s="3">
        <f>SUM(C28:C32)</f>
        <v>12</v>
      </c>
      <c r="D33" s="10">
        <f>SUM(D28:D32)</f>
        <v>48</v>
      </c>
      <c r="F33" s="36" t="s">
        <v>0</v>
      </c>
      <c r="G33" s="1">
        <f>SUM(G28:G32)</f>
        <v>91</v>
      </c>
      <c r="H33" s="3">
        <f>SUM(H28:H32)</f>
        <v>31</v>
      </c>
      <c r="I33" s="10">
        <f>SUM(I28:I32)</f>
        <v>122</v>
      </c>
    </row>
    <row r="34" spans="1:9" ht="15.75" thickBot="1"/>
    <row r="35" spans="1:9" ht="21.75" thickBot="1">
      <c r="A35" s="23" t="s">
        <v>38</v>
      </c>
      <c r="B35" s="13" t="s">
        <v>1</v>
      </c>
      <c r="C35" s="14" t="s">
        <v>2</v>
      </c>
      <c r="D35" s="15" t="s">
        <v>0</v>
      </c>
      <c r="F35" s="23" t="s">
        <v>39</v>
      </c>
      <c r="G35" s="13" t="s">
        <v>1</v>
      </c>
      <c r="H35" s="14" t="s">
        <v>2</v>
      </c>
      <c r="I35" s="15" t="s">
        <v>0</v>
      </c>
    </row>
    <row r="36" spans="1:9">
      <c r="A36" s="20" t="s">
        <v>4</v>
      </c>
      <c r="B36" s="17">
        <v>2</v>
      </c>
      <c r="C36" s="4">
        <v>1</v>
      </c>
      <c r="D36" s="12">
        <f t="shared" ref="D36:D38" si="7">SUM(B36:C36)</f>
        <v>3</v>
      </c>
      <c r="F36" s="19" t="s">
        <v>3</v>
      </c>
      <c r="G36" s="27">
        <v>1</v>
      </c>
      <c r="H36" s="28">
        <v>0</v>
      </c>
      <c r="I36" s="7">
        <f>SUM(G36:H36)</f>
        <v>1</v>
      </c>
    </row>
    <row r="37" spans="1:9">
      <c r="A37" s="20" t="s">
        <v>5</v>
      </c>
      <c r="B37" s="17">
        <v>21</v>
      </c>
      <c r="C37" s="4">
        <v>4</v>
      </c>
      <c r="D37" s="12">
        <f t="shared" si="7"/>
        <v>25</v>
      </c>
      <c r="F37" s="20" t="s">
        <v>4</v>
      </c>
      <c r="G37" s="29">
        <v>18</v>
      </c>
      <c r="H37" s="30">
        <v>3</v>
      </c>
      <c r="I37" s="12">
        <f t="shared" ref="I37:I40" si="8">SUM(G37:H37)</f>
        <v>21</v>
      </c>
    </row>
    <row r="38" spans="1:9" ht="15.75" thickBot="1">
      <c r="A38" s="21" t="s">
        <v>7</v>
      </c>
      <c r="B38" s="18">
        <v>9</v>
      </c>
      <c r="C38" s="5">
        <v>3</v>
      </c>
      <c r="D38" s="12">
        <f t="shared" si="7"/>
        <v>12</v>
      </c>
      <c r="F38" s="20" t="s">
        <v>5</v>
      </c>
      <c r="G38" s="29">
        <v>30</v>
      </c>
      <c r="H38" s="30">
        <v>15</v>
      </c>
      <c r="I38" s="12">
        <f t="shared" si="8"/>
        <v>45</v>
      </c>
    </row>
    <row r="39" spans="1:9" ht="15.75" thickBot="1">
      <c r="A39" s="22" t="s">
        <v>0</v>
      </c>
      <c r="B39" s="2">
        <f>SUM(B36:B38)</f>
        <v>32</v>
      </c>
      <c r="C39" s="2">
        <f>SUM(C36:C38)</f>
        <v>8</v>
      </c>
      <c r="D39" s="10">
        <f>SUM(D36:D38)</f>
        <v>40</v>
      </c>
      <c r="F39" s="20" t="s">
        <v>6</v>
      </c>
      <c r="G39" s="29">
        <v>0</v>
      </c>
      <c r="H39" s="30">
        <v>2</v>
      </c>
      <c r="I39" s="8">
        <f t="shared" si="8"/>
        <v>2</v>
      </c>
    </row>
    <row r="40" spans="1:9" ht="15.75" thickBot="1">
      <c r="F40" s="20" t="s">
        <v>7</v>
      </c>
      <c r="G40" s="29">
        <v>25</v>
      </c>
      <c r="H40" s="30">
        <v>8</v>
      </c>
      <c r="I40" s="8">
        <f t="shared" si="8"/>
        <v>33</v>
      </c>
    </row>
    <row r="41" spans="1:9" ht="15.75" thickBot="1">
      <c r="F41" s="36" t="s">
        <v>0</v>
      </c>
      <c r="G41" s="1">
        <f>SUM(G36:G40)</f>
        <v>74</v>
      </c>
      <c r="H41" s="3">
        <f>SUM(H36:H40)</f>
        <v>28</v>
      </c>
      <c r="I41" s="10">
        <f>SUM(I36:I40)</f>
        <v>102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FY05</vt:lpstr>
      <vt:lpstr>FY06</vt:lpstr>
      <vt:lpstr>FY07</vt:lpstr>
    </vt:vector>
  </TitlesOfParts>
  <Company>Sam Houston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Prt001</cp:lastModifiedBy>
  <dcterms:created xsi:type="dcterms:W3CDTF">2008-02-08T19:55:42Z</dcterms:created>
  <dcterms:modified xsi:type="dcterms:W3CDTF">2008-02-14T19:42:35Z</dcterms:modified>
</cp:coreProperties>
</file>